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checkCompatibility="1" defaultThemeVersion="124226"/>
  <mc:AlternateContent xmlns:mc="http://schemas.openxmlformats.org/markup-compatibility/2006">
    <mc:Choice Requires="x15">
      <x15ac:absPath xmlns:x15ac="http://schemas.microsoft.com/office/spreadsheetml/2010/11/ac" url="D:\Desktop\ユネスコ2022\"/>
    </mc:Choice>
  </mc:AlternateContent>
  <xr:revisionPtr revIDLastSave="0" documentId="8_{8ED09A63-CBF6-B541-854C-516B6B9C5CD5}" xr6:coauthVersionLast="47" xr6:coauthVersionMax="47" xr10:uidLastSave="{00000000-0000-0000-0000-000000000000}"/>
  <bookViews>
    <workbookView xWindow="3900" yWindow="720" windowWidth="21510" windowHeight="15480" xr2:uid="{00000000-000D-0000-FFFF-FFFF00000000}"/>
  </bookViews>
  <sheets>
    <sheet name="2022年度ウクライナ入り予算" sheetId="10" r:id="rId1"/>
  </sheets>
  <definedNames>
    <definedName name="_xlnm.Print_Area" localSheetId="0">'2022年度ウクライナ入り予算'!$B$2:$F$33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0" l="1"/>
  <c r="E32" i="10"/>
  <c r="D32" i="10"/>
  <c r="D9" i="10"/>
</calcChain>
</file>

<file path=xl/sharedStrings.xml><?xml version="1.0" encoding="utf-8"?>
<sst xmlns="http://schemas.openxmlformats.org/spreadsheetml/2006/main" count="49" uniqueCount="45">
  <si>
    <t>負担金</t>
    <rPh sb="0" eb="3">
      <t>フタンキン</t>
    </rPh>
    <phoneticPr fontId="2"/>
  </si>
  <si>
    <t>催事助成金</t>
    <rPh sb="0" eb="2">
      <t>サイジ</t>
    </rPh>
    <rPh sb="2" eb="5">
      <t>ジョセイキン</t>
    </rPh>
    <phoneticPr fontId="2"/>
  </si>
  <si>
    <t>合計</t>
    <rPh sb="0" eb="2">
      <t>ゴウケイ</t>
    </rPh>
    <phoneticPr fontId="2"/>
  </si>
  <si>
    <t>会議費</t>
    <rPh sb="0" eb="3">
      <t>カイギヒ</t>
    </rPh>
    <phoneticPr fontId="2"/>
  </si>
  <si>
    <t>事務用品費</t>
    <rPh sb="0" eb="2">
      <t>ジム</t>
    </rPh>
    <rPh sb="2" eb="4">
      <t>ヨウヒン</t>
    </rPh>
    <rPh sb="4" eb="5">
      <t>ヒ</t>
    </rPh>
    <phoneticPr fontId="2"/>
  </si>
  <si>
    <t>通信費</t>
    <rPh sb="0" eb="3">
      <t>ツウシンヒ</t>
    </rPh>
    <phoneticPr fontId="2"/>
  </si>
  <si>
    <t>接待交際費</t>
    <rPh sb="0" eb="2">
      <t>セッタイ</t>
    </rPh>
    <rPh sb="2" eb="5">
      <t>コウサイヒ</t>
    </rPh>
    <phoneticPr fontId="2"/>
  </si>
  <si>
    <t>収入の部</t>
    <rPh sb="0" eb="2">
      <t>シュウニュウ</t>
    </rPh>
    <rPh sb="3" eb="4">
      <t>ブ</t>
    </rPh>
    <phoneticPr fontId="2"/>
  </si>
  <si>
    <t>科目</t>
    <rPh sb="0" eb="2">
      <t>カモク</t>
    </rPh>
    <phoneticPr fontId="2"/>
  </si>
  <si>
    <t>支出の部</t>
    <rPh sb="0" eb="2">
      <t>シシュツ</t>
    </rPh>
    <rPh sb="3" eb="4">
      <t>ブ</t>
    </rPh>
    <phoneticPr fontId="2"/>
  </si>
  <si>
    <t>※予算執行にあたって事業支出合計金額内での科目間流用は認めることとする。</t>
    <rPh sb="27" eb="28">
      <t>ミト</t>
    </rPh>
    <phoneticPr fontId="2"/>
  </si>
  <si>
    <t>内容</t>
    <rPh sb="0" eb="2">
      <t>ナイヨウ</t>
    </rPh>
    <phoneticPr fontId="2"/>
  </si>
  <si>
    <t>振込手数料等</t>
    <rPh sb="0" eb="2">
      <t>フリコミ</t>
    </rPh>
    <rPh sb="2" eb="5">
      <t>テスウリョウ</t>
    </rPh>
    <rPh sb="5" eb="6">
      <t>ナド</t>
    </rPh>
    <phoneticPr fontId="2"/>
  </si>
  <si>
    <t>各種負担金等</t>
    <rPh sb="0" eb="2">
      <t>カクシュ</t>
    </rPh>
    <rPh sb="2" eb="5">
      <t>フタンキン</t>
    </rPh>
    <rPh sb="5" eb="6">
      <t>トウ</t>
    </rPh>
    <phoneticPr fontId="2"/>
  </si>
  <si>
    <t>本年度予算額</t>
    <rPh sb="0" eb="3">
      <t>ホンネンド</t>
    </rPh>
    <rPh sb="3" eb="5">
      <t>ヨサン</t>
    </rPh>
    <rPh sb="5" eb="6">
      <t>ガク</t>
    </rPh>
    <phoneticPr fontId="2"/>
  </si>
  <si>
    <t>会議費等</t>
    <rPh sb="0" eb="3">
      <t>カイギヒ</t>
    </rPh>
    <rPh sb="3" eb="4">
      <t>トウ</t>
    </rPh>
    <phoneticPr fontId="2"/>
  </si>
  <si>
    <t>総会費</t>
    <rPh sb="0" eb="2">
      <t>ソウカイ</t>
    </rPh>
    <rPh sb="2" eb="3">
      <t>ヒ</t>
    </rPh>
    <phoneticPr fontId="2"/>
  </si>
  <si>
    <t>備　考</t>
    <rPh sb="0" eb="1">
      <t>ビ</t>
    </rPh>
    <rPh sb="2" eb="3">
      <t>コウ</t>
    </rPh>
    <phoneticPr fontId="2"/>
  </si>
  <si>
    <t>電話料金・郵送費等</t>
    <rPh sb="0" eb="2">
      <t>デンワ</t>
    </rPh>
    <rPh sb="2" eb="4">
      <t>リョウキン</t>
    </rPh>
    <rPh sb="5" eb="8">
      <t>ユウソウヒ</t>
    </rPh>
    <rPh sb="8" eb="9">
      <t>ナド</t>
    </rPh>
    <phoneticPr fontId="2"/>
  </si>
  <si>
    <t>文房具・印刷代等</t>
    <rPh sb="0" eb="3">
      <t>ブンボウグ</t>
    </rPh>
    <rPh sb="4" eb="6">
      <t>インサツ</t>
    </rPh>
    <rPh sb="6" eb="7">
      <t>ダイ</t>
    </rPh>
    <rPh sb="7" eb="8">
      <t>ナド</t>
    </rPh>
    <phoneticPr fontId="2"/>
  </si>
  <si>
    <t>前年度実績</t>
    <rPh sb="0" eb="3">
      <t>ゼンネンド</t>
    </rPh>
    <rPh sb="3" eb="5">
      <t>ジッセキ</t>
    </rPh>
    <phoneticPr fontId="2"/>
  </si>
  <si>
    <t>会費収入</t>
    <rPh sb="0" eb="2">
      <t>カイヒ</t>
    </rPh>
    <rPh sb="2" eb="4">
      <t>シュウニュウ</t>
    </rPh>
    <phoneticPr fontId="2"/>
  </si>
  <si>
    <t>理事会会場等</t>
    <rPh sb="0" eb="3">
      <t>リジカイ</t>
    </rPh>
    <rPh sb="3" eb="5">
      <t>カイジョウ</t>
    </rPh>
    <rPh sb="5" eb="6">
      <t>ナド</t>
    </rPh>
    <phoneticPr fontId="2"/>
  </si>
  <si>
    <t>受取利子</t>
    <rPh sb="0" eb="2">
      <t>ウケトリ</t>
    </rPh>
    <rPh sb="2" eb="4">
      <t>リシ</t>
    </rPh>
    <phoneticPr fontId="2"/>
  </si>
  <si>
    <t>頒布品購入費</t>
    <rPh sb="0" eb="2">
      <t>ハンプ</t>
    </rPh>
    <rPh sb="2" eb="3">
      <t>ヒン</t>
    </rPh>
    <rPh sb="3" eb="5">
      <t>コウニュウ</t>
    </rPh>
    <rPh sb="5" eb="6">
      <t>ヒ</t>
    </rPh>
    <phoneticPr fontId="2"/>
  </si>
  <si>
    <t>感謝状・新役員名刺等</t>
    <rPh sb="0" eb="3">
      <t>カンシャジョウ</t>
    </rPh>
    <rPh sb="4" eb="7">
      <t>シンヤクイン</t>
    </rPh>
    <rPh sb="7" eb="9">
      <t>メイシ</t>
    </rPh>
    <rPh sb="9" eb="10">
      <t>ナド</t>
    </rPh>
    <phoneticPr fontId="2"/>
  </si>
  <si>
    <t>寄付金</t>
    <rPh sb="0" eb="3">
      <t>キフキン</t>
    </rPh>
    <phoneticPr fontId="2"/>
  </si>
  <si>
    <t>図書室建設</t>
    <rPh sb="0" eb="3">
      <t>トショシツ</t>
    </rPh>
    <rPh sb="3" eb="5">
      <t>ケンセツ</t>
    </rPh>
    <phoneticPr fontId="2"/>
  </si>
  <si>
    <t>慶弔費・手土産等</t>
    <rPh sb="0" eb="2">
      <t>ケイチョウ</t>
    </rPh>
    <rPh sb="2" eb="3">
      <t>ヒ</t>
    </rPh>
    <rPh sb="4" eb="7">
      <t>テミヤゲ</t>
    </rPh>
    <rPh sb="7" eb="8">
      <t>ナド</t>
    </rPh>
    <phoneticPr fontId="2"/>
  </si>
  <si>
    <t>支払手数料</t>
    <rPh sb="0" eb="2">
      <t>シハラ</t>
    </rPh>
    <rPh sb="2" eb="5">
      <t>テスウリョウ</t>
    </rPh>
    <phoneticPr fontId="2"/>
  </si>
  <si>
    <t>積立金</t>
    <rPh sb="0" eb="3">
      <t>ツミタテキン</t>
    </rPh>
    <phoneticPr fontId="2"/>
  </si>
  <si>
    <t>８０周年積立金</t>
    <rPh sb="2" eb="7">
      <t>シュウネンツミタテキン</t>
    </rPh>
    <phoneticPr fontId="2"/>
  </si>
  <si>
    <t>前年度実績</t>
    <rPh sb="0" eb="3">
      <t>ゼンネンド</t>
    </rPh>
    <rPh sb="2" eb="3">
      <t>ド</t>
    </rPh>
    <rPh sb="3" eb="5">
      <t>ジッセキ</t>
    </rPh>
    <phoneticPr fontId="2"/>
  </si>
  <si>
    <t>（単位：円）</t>
    <rPh sb="1" eb="3">
      <t>タンイ</t>
    </rPh>
    <rPh sb="4" eb="5">
      <t>エン</t>
    </rPh>
    <phoneticPr fontId="2"/>
  </si>
  <si>
    <t>年会費</t>
  </si>
  <si>
    <t>その他</t>
  </si>
  <si>
    <t>事業寄付金など</t>
  </si>
  <si>
    <t>バスツアー50,000</t>
  </si>
  <si>
    <t>森の世話人50,000</t>
  </si>
  <si>
    <t>青年部活動費・その他事業40,000</t>
  </si>
  <si>
    <t>2024年度  　予算　（案）</t>
  </si>
  <si>
    <t>広報費</t>
  </si>
  <si>
    <t>機関紙等</t>
  </si>
  <si>
    <t>第３ 議案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</si>
</sst>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2"/>
      <name val="ＭＳ Ｐ明朝"/>
      <family val="1"/>
      <charset val="128"/>
    </font>
    <font>
      <b/>
      <sz val="12"/>
      <name val="ＭＳ Ｐ明朝"/>
      <family val="1"/>
      <charset val="128"/>
    </font>
    <font>
      <sz val="12"/>
      <color theme="1"/>
      <name val="ＭＳ Ｐ明朝"/>
      <family val="1"/>
      <charset val="128"/>
    </font>
    <font>
      <b/>
      <sz val="16"/>
      <name val="ＭＳ Ｐ明朝"/>
      <family val="1"/>
      <charset val="128"/>
    </font>
    <font>
      <sz val="14"/>
      <color rgb="FFFF0000"/>
      <name val="ＭＳ Ｐ明朝"/>
      <family val="1"/>
      <charset val="128"/>
    </font>
    <font>
      <b/>
      <sz val="14"/>
      <color theme="1"/>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71">
    <xf numFmtId="0" fontId="0" fillId="0" borderId="0" xfId="0"/>
    <xf numFmtId="0" fontId="4" fillId="0" borderId="0" xfId="0" applyFont="1"/>
    <xf numFmtId="0" fontId="3" fillId="0" borderId="0" xfId="0" applyFont="1" applyAlignment="1">
      <alignment horizontal="center"/>
    </xf>
    <xf numFmtId="0" fontId="5" fillId="0" borderId="0" xfId="0" applyFont="1" applyAlignment="1">
      <alignment horizontal="center"/>
    </xf>
    <xf numFmtId="176" fontId="4" fillId="0" borderId="0" xfId="0" applyNumberFormat="1" applyFont="1" applyAlignment="1">
      <alignment horizontal="right"/>
    </xf>
    <xf numFmtId="176" fontId="4" fillId="0" borderId="0" xfId="0" applyNumberFormat="1" applyFont="1"/>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176" fontId="4" fillId="0" borderId="6" xfId="0" applyNumberFormat="1" applyFont="1" applyBorder="1" applyAlignment="1">
      <alignment horizontal="right" vertical="center"/>
    </xf>
    <xf numFmtId="0" fontId="4" fillId="0" borderId="8" xfId="0" applyFont="1" applyBorder="1"/>
    <xf numFmtId="0" fontId="4" fillId="0" borderId="1" xfId="0" applyFont="1" applyBorder="1" applyAlignment="1">
      <alignment horizontal="center" vertical="center"/>
    </xf>
    <xf numFmtId="0" fontId="4" fillId="0" borderId="9" xfId="0" applyFont="1" applyBorder="1"/>
    <xf numFmtId="0" fontId="4" fillId="0" borderId="2" xfId="0" applyFont="1" applyBorder="1" applyAlignment="1">
      <alignment horizontal="center" vertical="center"/>
    </xf>
    <xf numFmtId="0" fontId="4" fillId="0" borderId="4" xfId="0" applyFont="1" applyBorder="1"/>
    <xf numFmtId="0" fontId="4" fillId="0" borderId="17" xfId="0" applyFont="1" applyBorder="1"/>
    <xf numFmtId="176" fontId="5" fillId="0" borderId="11" xfId="0" applyNumberFormat="1" applyFont="1" applyBorder="1" applyAlignment="1">
      <alignment horizontal="right" vertical="center"/>
    </xf>
    <xf numFmtId="0" fontId="4" fillId="0" borderId="12" xfId="0" applyFont="1" applyBorder="1"/>
    <xf numFmtId="176" fontId="4" fillId="0" borderId="4" xfId="0" applyNumberFormat="1" applyFont="1" applyBorder="1" applyAlignment="1">
      <alignment horizontal="right" vertical="center"/>
    </xf>
    <xf numFmtId="176" fontId="4" fillId="0" borderId="11" xfId="0" applyNumberFormat="1" applyFont="1" applyBorder="1" applyAlignment="1">
      <alignment horizontal="right" vertical="center"/>
    </xf>
    <xf numFmtId="0" fontId="4" fillId="0" borderId="0" xfId="0" applyFont="1" applyAlignment="1"/>
    <xf numFmtId="176" fontId="4" fillId="0" borderId="14" xfId="0" applyNumberFormat="1" applyFont="1" applyBorder="1" applyAlignment="1">
      <alignment horizontal="right"/>
    </xf>
    <xf numFmtId="176" fontId="4" fillId="0" borderId="14" xfId="1" applyNumberFormat="1" applyFont="1" applyBorder="1" applyAlignment="1">
      <alignment horizontal="right"/>
    </xf>
    <xf numFmtId="176" fontId="5" fillId="0" borderId="11" xfId="1" applyNumberFormat="1" applyFont="1" applyBorder="1" applyAlignment="1">
      <alignment horizontal="right" vertical="center"/>
    </xf>
    <xf numFmtId="176" fontId="4" fillId="0" borderId="0" xfId="1" applyNumberFormat="1" applyFont="1" applyAlignment="1">
      <alignment horizontal="right"/>
    </xf>
    <xf numFmtId="176" fontId="4" fillId="0" borderId="6" xfId="1" applyNumberFormat="1" applyFont="1" applyBorder="1" applyAlignment="1">
      <alignment horizontal="right" vertical="center"/>
    </xf>
    <xf numFmtId="176" fontId="4" fillId="0" borderId="14" xfId="0" applyNumberFormat="1" applyFont="1" applyBorder="1" applyAlignment="1">
      <alignment horizontal="center" vertical="center"/>
    </xf>
    <xf numFmtId="176" fontId="4" fillId="0" borderId="14" xfId="1" applyNumberFormat="1" applyFont="1" applyBorder="1" applyAlignment="1">
      <alignment horizontal="center" vertical="center"/>
    </xf>
    <xf numFmtId="176" fontId="4" fillId="0" borderId="4" xfId="1"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5" xfId="0" applyFont="1" applyBorder="1" applyAlignment="1">
      <alignment horizontal="center" vertical="center"/>
    </xf>
    <xf numFmtId="176" fontId="4" fillId="0" borderId="5" xfId="1" applyNumberFormat="1" applyFont="1" applyBorder="1" applyAlignment="1">
      <alignment horizontal="right" vertical="center"/>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8" xfId="0" applyFont="1" applyBorder="1" applyAlignment="1">
      <alignment horizontal="left" vertical="top"/>
    </xf>
    <xf numFmtId="0" fontId="4" fillId="0" borderId="19" xfId="0" applyFont="1" applyBorder="1" applyAlignment="1">
      <alignment horizontal="center" vertical="center"/>
    </xf>
    <xf numFmtId="0" fontId="4" fillId="0" borderId="18" xfId="0" applyFont="1" applyBorder="1"/>
    <xf numFmtId="0" fontId="4" fillId="0" borderId="0" xfId="0" applyFont="1" applyAlignment="1">
      <alignment horizontal="right"/>
    </xf>
    <xf numFmtId="0" fontId="4" fillId="0" borderId="1" xfId="0" applyFont="1" applyFill="1" applyBorder="1" applyAlignment="1">
      <alignment horizontal="center" vertical="center"/>
    </xf>
    <xf numFmtId="0" fontId="8" fillId="2" borderId="18" xfId="0" applyFont="1" applyFill="1" applyBorder="1" applyAlignment="1">
      <alignment horizontal="left" vertical="top"/>
    </xf>
    <xf numFmtId="0" fontId="4" fillId="2" borderId="3" xfId="0" applyFont="1" applyFill="1" applyBorder="1" applyAlignment="1">
      <alignment horizontal="center" vertical="center"/>
    </xf>
    <xf numFmtId="176" fontId="4" fillId="2" borderId="3" xfId="0" applyNumberFormat="1" applyFont="1" applyFill="1" applyBorder="1" applyAlignment="1">
      <alignment horizontal="right" vertical="center"/>
    </xf>
    <xf numFmtId="176" fontId="6" fillId="2" borderId="3" xfId="1" applyNumberFormat="1" applyFont="1" applyFill="1" applyBorder="1" applyAlignment="1">
      <alignment horizontal="right" vertical="center"/>
    </xf>
    <xf numFmtId="176" fontId="4" fillId="2" borderId="3" xfId="1" applyNumberFormat="1" applyFont="1" applyFill="1" applyBorder="1" applyAlignment="1">
      <alignment horizontal="right" vertical="center"/>
    </xf>
    <xf numFmtId="0" fontId="4" fillId="2" borderId="4" xfId="0"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4" xfId="1" applyNumberFormat="1" applyFont="1" applyFill="1" applyBorder="1" applyAlignment="1">
      <alignment horizontal="right" vertical="center"/>
    </xf>
    <xf numFmtId="0" fontId="9" fillId="2" borderId="9" xfId="0" applyFont="1" applyFill="1" applyBorder="1"/>
    <xf numFmtId="0" fontId="6" fillId="0" borderId="9" xfId="0" applyFont="1" applyBorder="1"/>
    <xf numFmtId="0" fontId="10" fillId="2" borderId="9" xfId="0" applyFont="1" applyFill="1" applyBorder="1"/>
    <xf numFmtId="176" fontId="4" fillId="0" borderId="11" xfId="1" applyNumberFormat="1" applyFont="1" applyBorder="1" applyAlignment="1">
      <alignment horizontal="right" vertical="center"/>
    </xf>
    <xf numFmtId="0" fontId="6" fillId="0" borderId="18" xfId="0" applyFont="1" applyFill="1" applyBorder="1" applyAlignment="1">
      <alignment horizontal="left" vertical="top"/>
    </xf>
    <xf numFmtId="0" fontId="3" fillId="0" borderId="0" xfId="0" applyFont="1"/>
    <xf numFmtId="0" fontId="4" fillId="0" borderId="16" xfId="0" applyFont="1" applyBorder="1" applyAlignment="1">
      <alignment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6" fillId="0" borderId="4" xfId="0" applyNumberFormat="1" applyFont="1" applyFill="1" applyBorder="1" applyAlignment="1">
      <alignment horizontal="right" vertical="center"/>
    </xf>
    <xf numFmtId="176" fontId="6" fillId="0" borderId="5"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Alignment="1">
      <alignment horizontal="center"/>
    </xf>
    <xf numFmtId="176" fontId="4" fillId="0" borderId="4" xfId="1" applyNumberFormat="1" applyFont="1" applyBorder="1" applyAlignment="1">
      <alignment horizontal="right" vertical="center"/>
    </xf>
    <xf numFmtId="176" fontId="4" fillId="0" borderId="5" xfId="1" applyNumberFormat="1" applyFont="1" applyBorder="1" applyAlignment="1">
      <alignment horizontal="right" vertical="center"/>
    </xf>
    <xf numFmtId="176" fontId="4" fillId="0" borderId="6" xfId="1" applyNumberFormat="1" applyFont="1" applyBorder="1" applyAlignment="1">
      <alignment horizontal="right" vertical="center"/>
    </xf>
    <xf numFmtId="0" fontId="4"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34"/>
  <sheetViews>
    <sheetView tabSelected="1" zoomScale="85" zoomScaleNormal="85" workbookViewId="0">
      <selection activeCell="B2" sqref="B2:F2"/>
    </sheetView>
  </sheetViews>
  <sheetFormatPr defaultColWidth="8.99609375" defaultRowHeight="14.25" x14ac:dyDescent="0.1"/>
  <cols>
    <col min="1" max="1" width="3.54296875" style="1" customWidth="1"/>
    <col min="2" max="2" width="13.90625" style="1" bestFit="1" customWidth="1"/>
    <col min="3" max="3" width="35.1796875" style="1" customWidth="1"/>
    <col min="4" max="4" width="15.1328125" style="4" customWidth="1"/>
    <col min="5" max="5" width="15.1328125" style="5" customWidth="1"/>
    <col min="6" max="6" width="38.31640625" style="1" bestFit="1" customWidth="1"/>
    <col min="7" max="7" width="2.7265625" style="1" customWidth="1"/>
    <col min="8" max="8" width="3.1328125" style="1" customWidth="1"/>
    <col min="9" max="16384" width="8.99609375" style="1"/>
  </cols>
  <sheetData>
    <row r="1" spans="2:6" ht="23.25" customHeight="1" x14ac:dyDescent="0.15">
      <c r="B1" s="54" t="s">
        <v>43</v>
      </c>
    </row>
    <row r="2" spans="2:6" ht="18.75" x14ac:dyDescent="0.15">
      <c r="B2" s="64" t="s">
        <v>40</v>
      </c>
      <c r="C2" s="64"/>
      <c r="D2" s="64"/>
      <c r="E2" s="64"/>
      <c r="F2" s="64"/>
    </row>
    <row r="3" spans="2:6" ht="19.5" customHeight="1" x14ac:dyDescent="0.15">
      <c r="B3" s="2"/>
      <c r="C3" s="2"/>
      <c r="D3" s="2"/>
      <c r="E3" s="2"/>
      <c r="F3" s="2"/>
    </row>
    <row r="4" spans="2:6" ht="22.5" customHeight="1" thickBot="1" x14ac:dyDescent="0.15">
      <c r="B4" s="3" t="s">
        <v>7</v>
      </c>
      <c r="F4" s="39" t="s">
        <v>33</v>
      </c>
    </row>
    <row r="5" spans="2:6" ht="22.5" customHeight="1" thickBot="1" x14ac:dyDescent="0.15">
      <c r="B5" s="6" t="s">
        <v>8</v>
      </c>
      <c r="C5" s="7" t="s">
        <v>11</v>
      </c>
      <c r="D5" s="28" t="s">
        <v>32</v>
      </c>
      <c r="E5" s="29" t="s">
        <v>14</v>
      </c>
      <c r="F5" s="8" t="s">
        <v>17</v>
      </c>
    </row>
    <row r="6" spans="2:6" ht="22.5" customHeight="1" thickTop="1" x14ac:dyDescent="0.1">
      <c r="B6" s="9" t="s">
        <v>21</v>
      </c>
      <c r="C6" s="10" t="s">
        <v>34</v>
      </c>
      <c r="D6" s="11">
        <v>750000</v>
      </c>
      <c r="E6" s="27">
        <v>750000</v>
      </c>
      <c r="F6" s="12"/>
    </row>
    <row r="7" spans="2:6" ht="22.5" customHeight="1" x14ac:dyDescent="0.1">
      <c r="B7" s="37" t="s">
        <v>35</v>
      </c>
      <c r="C7" s="32" t="s">
        <v>36</v>
      </c>
      <c r="D7" s="31"/>
      <c r="E7" s="33">
        <v>0</v>
      </c>
      <c r="F7" s="38"/>
    </row>
    <row r="8" spans="2:6" ht="22.5" customHeight="1" x14ac:dyDescent="0.1">
      <c r="B8" s="15" t="s">
        <v>23</v>
      </c>
      <c r="C8" s="16"/>
      <c r="D8" s="20"/>
      <c r="E8" s="30">
        <v>0</v>
      </c>
      <c r="F8" s="17"/>
    </row>
    <row r="9" spans="2:6" ht="22.5" customHeight="1" thickBot="1" x14ac:dyDescent="0.15">
      <c r="B9" s="69" t="s">
        <v>2</v>
      </c>
      <c r="C9" s="70"/>
      <c r="D9" s="18">
        <f>SUM(D6:D8)</f>
        <v>750000</v>
      </c>
      <c r="E9" s="25">
        <f>SUM(E6:E8)</f>
        <v>750000</v>
      </c>
      <c r="F9" s="19"/>
    </row>
    <row r="10" spans="2:6" ht="22.5" customHeight="1" x14ac:dyDescent="0.1">
      <c r="E10" s="26"/>
    </row>
    <row r="11" spans="2:6" ht="22.5" customHeight="1" thickBot="1" x14ac:dyDescent="0.15">
      <c r="B11" s="3" t="s">
        <v>9</v>
      </c>
      <c r="E11" s="26"/>
    </row>
    <row r="12" spans="2:6" ht="22.5" customHeight="1" thickBot="1" x14ac:dyDescent="0.15">
      <c r="B12" s="6" t="s">
        <v>8</v>
      </c>
      <c r="C12" s="7" t="s">
        <v>11</v>
      </c>
      <c r="D12" s="23" t="s">
        <v>20</v>
      </c>
      <c r="E12" s="24" t="s">
        <v>14</v>
      </c>
      <c r="F12" s="8" t="s">
        <v>17</v>
      </c>
    </row>
    <row r="13" spans="2:6" ht="22.5" customHeight="1" thickTop="1" x14ac:dyDescent="0.1">
      <c r="B13" s="9" t="s">
        <v>0</v>
      </c>
      <c r="C13" s="10" t="s">
        <v>13</v>
      </c>
      <c r="D13" s="11">
        <v>190000</v>
      </c>
      <c r="E13" s="27">
        <v>190000</v>
      </c>
      <c r="F13" s="12"/>
    </row>
    <row r="14" spans="2:6" ht="22.5" customHeight="1" x14ac:dyDescent="0.1">
      <c r="B14" s="68" t="s">
        <v>1</v>
      </c>
      <c r="C14" s="61"/>
      <c r="D14" s="58">
        <v>140000</v>
      </c>
      <c r="E14" s="65">
        <v>140000</v>
      </c>
      <c r="F14" s="34"/>
    </row>
    <row r="15" spans="2:6" ht="22.5" customHeight="1" x14ac:dyDescent="0.1">
      <c r="B15" s="68"/>
      <c r="C15" s="62"/>
      <c r="D15" s="59"/>
      <c r="E15" s="66"/>
      <c r="F15" s="35"/>
    </row>
    <row r="16" spans="2:6" ht="22.5" customHeight="1" x14ac:dyDescent="0.1">
      <c r="B16" s="68"/>
      <c r="C16" s="62"/>
      <c r="D16" s="59"/>
      <c r="E16" s="66"/>
      <c r="F16" s="41"/>
    </row>
    <row r="17" spans="2:6" ht="22.5" customHeight="1" x14ac:dyDescent="0.1">
      <c r="B17" s="68"/>
      <c r="C17" s="62"/>
      <c r="D17" s="59"/>
      <c r="E17" s="66"/>
      <c r="F17" s="35" t="s">
        <v>37</v>
      </c>
    </row>
    <row r="18" spans="2:6" ht="22.5" customHeight="1" x14ac:dyDescent="0.1">
      <c r="B18" s="68"/>
      <c r="C18" s="62"/>
      <c r="D18" s="59"/>
      <c r="E18" s="66"/>
      <c r="F18" s="35" t="s">
        <v>38</v>
      </c>
    </row>
    <row r="19" spans="2:6" ht="22.5" customHeight="1" x14ac:dyDescent="0.1">
      <c r="B19" s="68"/>
      <c r="C19" s="62"/>
      <c r="D19" s="59"/>
      <c r="E19" s="66"/>
      <c r="F19" s="53" t="s">
        <v>39</v>
      </c>
    </row>
    <row r="20" spans="2:6" ht="22.5" customHeight="1" x14ac:dyDescent="0.1">
      <c r="B20" s="68"/>
      <c r="C20" s="62"/>
      <c r="D20" s="59"/>
      <c r="E20" s="66"/>
      <c r="F20" s="35"/>
    </row>
    <row r="21" spans="2:6" ht="22.5" customHeight="1" x14ac:dyDescent="0.1">
      <c r="B21" s="68"/>
      <c r="C21" s="63"/>
      <c r="D21" s="60"/>
      <c r="E21" s="67"/>
      <c r="F21" s="36"/>
    </row>
    <row r="22" spans="2:6" ht="22.5" customHeight="1" x14ac:dyDescent="0.15">
      <c r="B22" s="40" t="s">
        <v>3</v>
      </c>
      <c r="C22" s="42" t="s">
        <v>22</v>
      </c>
      <c r="D22" s="43">
        <v>80000</v>
      </c>
      <c r="E22" s="44">
        <v>60000</v>
      </c>
      <c r="F22" s="49"/>
    </row>
    <row r="23" spans="2:6" ht="22.5" customHeight="1" x14ac:dyDescent="0.15">
      <c r="B23" s="40" t="s">
        <v>41</v>
      </c>
      <c r="C23" s="42" t="s">
        <v>42</v>
      </c>
      <c r="D23" s="43">
        <v>30000</v>
      </c>
      <c r="E23" s="44">
        <v>100000</v>
      </c>
      <c r="F23" s="49"/>
    </row>
    <row r="24" spans="2:6" ht="22.5" customHeight="1" x14ac:dyDescent="0.15">
      <c r="B24" s="40" t="s">
        <v>6</v>
      </c>
      <c r="C24" s="42" t="s">
        <v>28</v>
      </c>
      <c r="D24" s="43">
        <v>10000</v>
      </c>
      <c r="E24" s="44">
        <v>10000</v>
      </c>
      <c r="F24" s="49"/>
    </row>
    <row r="25" spans="2:6" ht="22.5" customHeight="1" x14ac:dyDescent="0.1">
      <c r="B25" s="40" t="s">
        <v>4</v>
      </c>
      <c r="C25" s="42" t="s">
        <v>19</v>
      </c>
      <c r="D25" s="43">
        <v>60000</v>
      </c>
      <c r="E25" s="45">
        <v>60000</v>
      </c>
      <c r="F25" s="50"/>
    </row>
    <row r="26" spans="2:6" ht="22.5" customHeight="1" x14ac:dyDescent="0.15">
      <c r="B26" s="40" t="s">
        <v>24</v>
      </c>
      <c r="C26" s="42" t="s">
        <v>25</v>
      </c>
      <c r="D26" s="43">
        <v>30000</v>
      </c>
      <c r="E26" s="45">
        <v>30000</v>
      </c>
      <c r="F26" s="51"/>
    </row>
    <row r="27" spans="2:6" ht="22.5" customHeight="1" x14ac:dyDescent="0.1">
      <c r="B27" s="13" t="s">
        <v>5</v>
      </c>
      <c r="C27" s="42" t="s">
        <v>18</v>
      </c>
      <c r="D27" s="43">
        <v>50000</v>
      </c>
      <c r="E27" s="45">
        <v>50000</v>
      </c>
      <c r="F27" s="14"/>
    </row>
    <row r="28" spans="2:6" ht="22.5" customHeight="1" x14ac:dyDescent="0.1">
      <c r="B28" s="13" t="s">
        <v>29</v>
      </c>
      <c r="C28" s="42" t="s">
        <v>12</v>
      </c>
      <c r="D28" s="43">
        <v>10000</v>
      </c>
      <c r="E28" s="45">
        <v>10000</v>
      </c>
      <c r="F28" s="14"/>
    </row>
    <row r="29" spans="2:6" ht="22.5" customHeight="1" x14ac:dyDescent="0.1">
      <c r="B29" s="13" t="s">
        <v>16</v>
      </c>
      <c r="C29" s="42" t="s">
        <v>15</v>
      </c>
      <c r="D29" s="43">
        <v>100000</v>
      </c>
      <c r="E29" s="45">
        <v>50000</v>
      </c>
      <c r="F29" s="14"/>
    </row>
    <row r="30" spans="2:6" ht="22.5" hidden="1" customHeight="1" x14ac:dyDescent="0.1">
      <c r="B30" s="15" t="s">
        <v>26</v>
      </c>
      <c r="C30" s="46" t="s">
        <v>27</v>
      </c>
      <c r="D30" s="47"/>
      <c r="E30" s="48"/>
      <c r="F30" s="17"/>
    </row>
    <row r="31" spans="2:6" ht="22.5" customHeight="1" x14ac:dyDescent="0.15">
      <c r="B31" s="13" t="s">
        <v>30</v>
      </c>
      <c r="C31" s="42" t="s">
        <v>31</v>
      </c>
      <c r="D31" s="43">
        <v>50000</v>
      </c>
      <c r="E31" s="45">
        <v>50000</v>
      </c>
      <c r="F31" s="51"/>
    </row>
    <row r="32" spans="2:6" ht="22.5" customHeight="1" thickBot="1" x14ac:dyDescent="0.15">
      <c r="B32" s="56" t="s">
        <v>2</v>
      </c>
      <c r="C32" s="57"/>
      <c r="D32" s="21">
        <f>SUM(D13:D31)</f>
        <v>750000</v>
      </c>
      <c r="E32" s="52">
        <f>SUM(E13:E31)</f>
        <v>750000</v>
      </c>
      <c r="F32" s="19"/>
    </row>
    <row r="33" spans="2:5" ht="17.25" customHeight="1" x14ac:dyDescent="0.1">
      <c r="B33" s="55" t="s">
        <v>10</v>
      </c>
      <c r="C33" s="55"/>
      <c r="D33" s="55"/>
      <c r="E33" s="55"/>
    </row>
    <row r="34" spans="2:5" x14ac:dyDescent="0.1">
      <c r="C34" s="22"/>
    </row>
  </sheetData>
  <mergeCells count="8">
    <mergeCell ref="B33:E33"/>
    <mergeCell ref="B32:C32"/>
    <mergeCell ref="D14:D21"/>
    <mergeCell ref="C14:C21"/>
    <mergeCell ref="B2:F2"/>
    <mergeCell ref="E14:E21"/>
    <mergeCell ref="B14:B21"/>
    <mergeCell ref="B9:C9"/>
  </mergeCells>
  <phoneticPr fontId="2"/>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2022年度ウクライナ入り予算</vt:lpstr>
      <vt:lpstr>2022年度ウクライナ入り予算!Print_Area</vt:lpstr>
    </vt:vector>
  </TitlesOfParts>
  <Company>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miyajima</dc:creator>
  <cp:lastModifiedBy>憲一郎</cp:lastModifiedBy>
  <cp:lastPrinted>2020-02-07T09:04:52Z</cp:lastPrinted>
  <dcterms:created xsi:type="dcterms:W3CDTF">2008-05-14T05:07:43Z</dcterms:created>
  <dcterms:modified xsi:type="dcterms:W3CDTF">2022-05-17T03:46:42Z</dcterms:modified>
</cp:coreProperties>
</file>